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hara-my.sharepoint.com/personal/soumu_mihara_com/Documents/総務課フォルダ/7.広報関係/HP関係/身原病院/"/>
    </mc:Choice>
  </mc:AlternateContent>
  <xr:revisionPtr revIDLastSave="6" documentId="13_ncr:1_{310AB17A-1CF4-4084-B21F-4A130BC04319}" xr6:coauthVersionLast="47" xr6:coauthVersionMax="47" xr10:uidLastSave="{66F6DEF1-CA7E-4206-8F04-EF1C9D1BEF97}"/>
  <bookViews>
    <workbookView xWindow="-108" yWindow="-108" windowWidth="23256" windowHeight="12576" xr2:uid="{00000000-000D-0000-FFFF-FFFF00000000}"/>
  </bookViews>
  <sheets>
    <sheet name="妊健2023年3月 （WEB用妊娠カレンダー）" sheetId="7" r:id="rId1"/>
  </sheets>
  <calcPr calcId="191029"/>
</workbook>
</file>

<file path=xl/calcChain.xml><?xml version="1.0" encoding="utf-8"?>
<calcChain xmlns="http://schemas.openxmlformats.org/spreadsheetml/2006/main">
  <c r="C6" i="7" l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</calcChain>
</file>

<file path=xl/sharedStrings.xml><?xml version="1.0" encoding="utf-8"?>
<sst xmlns="http://schemas.openxmlformats.org/spreadsheetml/2006/main" count="44" uniqueCount="44">
  <si>
    <t>妊娠月数</t>
    <rPh sb="0" eb="2">
      <t>ニンシン</t>
    </rPh>
    <rPh sb="2" eb="3">
      <t>ツキ</t>
    </rPh>
    <rPh sb="3" eb="4">
      <t>スウ</t>
    </rPh>
    <phoneticPr fontId="2"/>
  </si>
  <si>
    <t>妊娠
週数</t>
    <rPh sb="0" eb="2">
      <t>ニンシン</t>
    </rPh>
    <rPh sb="3" eb="4">
      <t>シュウ</t>
    </rPh>
    <rPh sb="4" eb="5">
      <t>スウ</t>
    </rPh>
    <phoneticPr fontId="2"/>
  </si>
  <si>
    <t>時期</t>
    <rPh sb="0" eb="2">
      <t>ジキ</t>
    </rPh>
    <phoneticPr fontId="2"/>
  </si>
  <si>
    <t>検診</t>
    <rPh sb="0" eb="2">
      <t>ケンシン</t>
    </rPh>
    <phoneticPr fontId="2"/>
  </si>
  <si>
    <t>検査・その他</t>
    <rPh sb="0" eb="2">
      <t>ケンサ</t>
    </rPh>
    <rPh sb="5" eb="6">
      <t>タ</t>
    </rPh>
    <phoneticPr fontId="2"/>
  </si>
  <si>
    <t>必　須</t>
    <rPh sb="0" eb="3">
      <t>ヒッス</t>
    </rPh>
    <phoneticPr fontId="2"/>
  </si>
  <si>
    <t>必要時</t>
    <rPh sb="0" eb="3">
      <t>ヒツヨウジ</t>
    </rPh>
    <phoneticPr fontId="2"/>
  </si>
  <si>
    <t>第１月</t>
    <rPh sb="0" eb="1">
      <t>ダイ</t>
    </rPh>
    <rPh sb="2" eb="3">
      <t>ツキ</t>
    </rPh>
    <phoneticPr fontId="2"/>
  </si>
  <si>
    <t>初　　　　　期</t>
    <rPh sb="0" eb="7">
      <t>ショキ</t>
    </rPh>
    <phoneticPr fontId="2"/>
  </si>
  <si>
    <t>第２月</t>
    <rPh sb="0" eb="1">
      <t>ダイ</t>
    </rPh>
    <phoneticPr fontId="2"/>
  </si>
  <si>
    <t>妊娠届 → 母子手帳</t>
    <rPh sb="0" eb="3">
      <t>ニンシントド</t>
    </rPh>
    <rPh sb="6" eb="10">
      <t>ボシテチョウ</t>
    </rPh>
    <phoneticPr fontId="2"/>
  </si>
  <si>
    <t>第３月</t>
    <rPh sb="0" eb="1">
      <t>ダイ</t>
    </rPh>
    <rPh sb="2" eb="3">
      <t>ツキ</t>
    </rPh>
    <phoneticPr fontId="2"/>
  </si>
  <si>
    <t>初期検査（癌検診、クラミジア、感染症、貧血など）</t>
    <rPh sb="0" eb="4">
      <t>ショキケンサ</t>
    </rPh>
    <rPh sb="5" eb="8">
      <t>ガンケンシン</t>
    </rPh>
    <rPh sb="15" eb="18">
      <t>カンセンショウ</t>
    </rPh>
    <rPh sb="19" eb="21">
      <t>ヒンケツ</t>
    </rPh>
    <phoneticPr fontId="2"/>
  </si>
  <si>
    <t>第４月</t>
    <rPh sb="0" eb="1">
      <t>ダイ</t>
    </rPh>
    <phoneticPr fontId="2"/>
  </si>
  <si>
    <t>第５月</t>
    <rPh sb="0" eb="1">
      <t>ダイ</t>
    </rPh>
    <rPh sb="2" eb="3">
      <t>ツキ</t>
    </rPh>
    <phoneticPr fontId="2"/>
  </si>
  <si>
    <t>中　　　　　期</t>
    <rPh sb="0" eb="7">
      <t>チュウキ</t>
    </rPh>
    <phoneticPr fontId="2"/>
  </si>
  <si>
    <t>第６月</t>
    <rPh sb="0" eb="1">
      <t>ダイ</t>
    </rPh>
    <phoneticPr fontId="2"/>
  </si>
  <si>
    <t>第７月</t>
    <rPh sb="0" eb="1">
      <t>ダイ</t>
    </rPh>
    <rPh sb="2" eb="3">
      <t>ツキ</t>
    </rPh>
    <phoneticPr fontId="2"/>
  </si>
  <si>
    <t>第８月</t>
    <rPh sb="0" eb="1">
      <t>ダイ</t>
    </rPh>
    <phoneticPr fontId="2"/>
  </si>
  <si>
    <t>後　　　　期</t>
    <rPh sb="0" eb="6">
      <t>コウキ</t>
    </rPh>
    <phoneticPr fontId="2"/>
  </si>
  <si>
    <t>第９月</t>
    <rPh sb="0" eb="1">
      <t>ダイ</t>
    </rPh>
    <rPh sb="2" eb="3">
      <t>ツキ</t>
    </rPh>
    <phoneticPr fontId="2"/>
  </si>
  <si>
    <t>第１０月</t>
    <rPh sb="0" eb="1">
      <t>ダイ</t>
    </rPh>
    <phoneticPr fontId="2"/>
  </si>
  <si>
    <t>毎週</t>
    <rPh sb="0" eb="2">
      <t>マイシュウ</t>
    </rPh>
    <phoneticPr fontId="2"/>
  </si>
  <si>
    <t>内診、ＮＳＴ</t>
    <rPh sb="0" eb="2">
      <t>ナイシン</t>
    </rPh>
    <phoneticPr fontId="3"/>
  </si>
  <si>
    <t>第１１月</t>
    <rPh sb="0" eb="1">
      <t>ダイ</t>
    </rPh>
    <phoneticPr fontId="2"/>
  </si>
  <si>
    <t>中期胎児スクリーニング検査</t>
    <rPh sb="0" eb="2">
      <t>チュウキ</t>
    </rPh>
    <rPh sb="2" eb="4">
      <t>タイジ</t>
    </rPh>
    <rPh sb="11" eb="13">
      <t>ケンサ</t>
    </rPh>
    <phoneticPr fontId="3"/>
  </si>
  <si>
    <r>
      <rPr>
        <b/>
        <sz val="8"/>
        <color theme="9" tint="-0.249977111117893"/>
        <rFont val="HG丸ｺﾞｼｯｸM-PRO"/>
        <family val="3"/>
        <charset val="128"/>
      </rPr>
      <t>助産師外来</t>
    </r>
    <r>
      <rPr>
        <sz val="7"/>
        <color theme="9" tint="-0.249977111117893"/>
        <rFont val="HG丸ｺﾞｼｯｸM-PRO"/>
        <family val="3"/>
        <charset val="128"/>
      </rPr>
      <t xml:space="preserve"> </t>
    </r>
    <r>
      <rPr>
        <sz val="6"/>
        <color theme="9" tint="-0.249977111117893"/>
        <rFont val="HG丸ｺﾞｼｯｸM-PRO"/>
        <family val="3"/>
        <charset val="128"/>
      </rPr>
      <t>※医師の診察はなく、助産師による健診と面談のみとなります</t>
    </r>
    <rPh sb="0" eb="3">
      <t>ジョサンシ</t>
    </rPh>
    <rPh sb="3" eb="5">
      <t>ガイライ</t>
    </rPh>
    <phoneticPr fontId="3"/>
  </si>
  <si>
    <t xml:space="preserve">糖尿病スクリーニング検査     　 </t>
    <rPh sb="0" eb="3">
      <t>トウニョウビョウ</t>
    </rPh>
    <rPh sb="10" eb="12">
      <t>ケンサ</t>
    </rPh>
    <phoneticPr fontId="2"/>
  </si>
  <si>
    <t>心電図検査</t>
    <rPh sb="0" eb="3">
      <t>シンデンズ</t>
    </rPh>
    <rPh sb="3" eb="5">
      <t>ケンサ</t>
    </rPh>
    <phoneticPr fontId="3"/>
  </si>
  <si>
    <r>
      <rPr>
        <b/>
        <sz val="8"/>
        <color theme="9" tint="-0.249977111117893"/>
        <rFont val="HG丸ｺﾞｼｯｸM-PRO"/>
        <family val="3"/>
        <charset val="128"/>
      </rPr>
      <t>助産師外来</t>
    </r>
    <r>
      <rPr>
        <sz val="7"/>
        <color theme="9" tint="-0.249977111117893"/>
        <rFont val="HG丸ｺﾞｼｯｸM-PRO"/>
        <family val="3"/>
        <charset val="128"/>
      </rPr>
      <t xml:space="preserve"> </t>
    </r>
    <r>
      <rPr>
        <sz val="6"/>
        <color theme="9" tint="-0.249977111117893"/>
        <rFont val="HG丸ｺﾞｼｯｸM-PRO"/>
        <family val="3"/>
        <charset val="128"/>
      </rPr>
      <t>※医師の診察はなく、助産師による健診と面談のみとなります（当院分娩予約済の方対象）</t>
    </r>
    <rPh sb="0" eb="3">
      <t>ジョサンシ</t>
    </rPh>
    <rPh sb="3" eb="5">
      <t>ガイライ</t>
    </rPh>
    <rPh sb="35" eb="37">
      <t>トウイン</t>
    </rPh>
    <rPh sb="37" eb="39">
      <t>ブンベン</t>
    </rPh>
    <rPh sb="39" eb="41">
      <t>ヨヤク</t>
    </rPh>
    <rPh sb="41" eb="42">
      <t>スミ</t>
    </rPh>
    <rPh sb="43" eb="44">
      <t>カタ</t>
    </rPh>
    <rPh sb="44" eb="46">
      <t>タイショウ</t>
    </rPh>
    <phoneticPr fontId="3"/>
  </si>
  <si>
    <t>採血検査（貧血・凝固系） 　　　　　　　　　　　　　おりもの検査、NST</t>
    <rPh sb="0" eb="2">
      <t>サイケツ</t>
    </rPh>
    <rPh sb="2" eb="4">
      <t>ケンサ</t>
    </rPh>
    <rPh sb="5" eb="7">
      <t>ヒンケツ</t>
    </rPh>
    <rPh sb="8" eb="11">
      <t>ギョウコケイ</t>
    </rPh>
    <rPh sb="30" eb="32">
      <t>ケンサ</t>
    </rPh>
    <phoneticPr fontId="2"/>
  </si>
  <si>
    <t>後期胎児スクリーニング検査      　　　　　　　　採血検査（貧血・血糖）</t>
    <rPh sb="0" eb="2">
      <t>コウキ</t>
    </rPh>
    <rPh sb="2" eb="4">
      <t>タイジ</t>
    </rPh>
    <rPh sb="11" eb="13">
      <t>ケンサ</t>
    </rPh>
    <rPh sb="27" eb="29">
      <t>サイケツ</t>
    </rPh>
    <rPh sb="29" eb="31">
      <t>ケンサ</t>
    </rPh>
    <rPh sb="32" eb="34">
      <t>ヒンケツ</t>
    </rPh>
    <rPh sb="35" eb="37">
      <t>ケットウ</t>
    </rPh>
    <phoneticPr fontId="3"/>
  </si>
  <si>
    <t>プレママクラス後期受講開始
（32週以降）　　　　　　　　　　　　</t>
    <rPh sb="7" eb="9">
      <t>コウキ</t>
    </rPh>
    <rPh sb="9" eb="11">
      <t>ジュコウ</t>
    </rPh>
    <rPh sb="11" eb="13">
      <t>カイシ</t>
    </rPh>
    <rPh sb="17" eb="20">
      <t>シュウイコウ</t>
    </rPh>
    <phoneticPr fontId="2"/>
  </si>
  <si>
    <t>２週間</t>
    <rPh sb="1" eb="3">
      <t>シュウカン</t>
    </rPh>
    <phoneticPr fontId="2"/>
  </si>
  <si>
    <t xml:space="preserve">無痛クラス（20週～31週６日）　　　　　　　　　　プレママクラス前期受講開始
（14週～28週）　　　　　               　　　　　　　　　　希望者はアロマ・各種教室受講可能　　  　　  　　　   </t>
    <rPh sb="0" eb="2">
      <t>ムツウ</t>
    </rPh>
    <rPh sb="8" eb="9">
      <t>シュウ</t>
    </rPh>
    <rPh sb="12" eb="13">
      <t>シュウ</t>
    </rPh>
    <rPh sb="14" eb="15">
      <t>ニチ</t>
    </rPh>
    <rPh sb="33" eb="34">
      <t>ゼンキ</t>
    </rPh>
    <rPh sb="34" eb="35">
      <t>コウキ</t>
    </rPh>
    <rPh sb="35" eb="39">
      <t>ジュコウカイシ</t>
    </rPh>
    <rPh sb="43" eb="44">
      <t>シュウ</t>
    </rPh>
    <rPh sb="47" eb="48">
      <t>シュウ</t>
    </rPh>
    <rPh sb="79" eb="82">
      <t>キボウシャ</t>
    </rPh>
    <rPh sb="87" eb="89">
      <t>カクシュ</t>
    </rPh>
    <rPh sb="89" eb="91">
      <t>キョウシツ</t>
    </rPh>
    <rPh sb="91" eb="93">
      <t>ジュコウ</t>
    </rPh>
    <rPh sb="93" eb="95">
      <t>カノウ</t>
    </rPh>
    <phoneticPr fontId="2"/>
  </si>
  <si>
    <t>３～４週間</t>
    <rPh sb="3" eb="5">
      <t>シュウカン</t>
    </rPh>
    <phoneticPr fontId="2"/>
  </si>
  <si>
    <r>
      <t xml:space="preserve">初期ドック1２～13週まで
（詳細は別紙参照）
</t>
    </r>
    <r>
      <rPr>
        <sz val="10"/>
        <color rgb="FFFF0000"/>
        <rFont val="HG丸ｺﾞｼｯｸM-PRO"/>
        <family val="3"/>
        <charset val="128"/>
      </rPr>
      <t>※専門外来での予約が必要です</t>
    </r>
    <rPh sb="0" eb="2">
      <t>ショキ</t>
    </rPh>
    <rPh sb="10" eb="11">
      <t>シュウ</t>
    </rPh>
    <rPh sb="15" eb="17">
      <t>ショウサイ</t>
    </rPh>
    <rPh sb="18" eb="20">
      <t>ベッシ</t>
    </rPh>
    <rPh sb="20" eb="22">
      <t>サンショウ</t>
    </rPh>
    <rPh sb="25" eb="29">
      <t>センモンガイライ</t>
    </rPh>
    <rPh sb="31" eb="33">
      <t>ヨヤク</t>
    </rPh>
    <rPh sb="34" eb="36">
      <t>ヒツヨウ</t>
    </rPh>
    <phoneticPr fontId="3"/>
  </si>
  <si>
    <t>2週間</t>
    <rPh sb="1" eb="3">
      <t>シュウカン</t>
    </rPh>
    <phoneticPr fontId="2"/>
  </si>
  <si>
    <t>月日</t>
    <rPh sb="0" eb="1">
      <t>ゲツ</t>
    </rPh>
    <rPh sb="1" eb="2">
      <t>ニチ</t>
    </rPh>
    <phoneticPr fontId="3"/>
  </si>
  <si>
    <t>※黄色い部分に出産予定日を入力頂ければ、以下に妊娠カレンダーができます。</t>
    <rPh sb="1" eb="3">
      <t>キイロ</t>
    </rPh>
    <rPh sb="4" eb="6">
      <t>ブブン</t>
    </rPh>
    <rPh sb="7" eb="9">
      <t>シュッサン</t>
    </rPh>
    <rPh sb="9" eb="12">
      <t>ヨテイビ</t>
    </rPh>
    <rPh sb="13" eb="16">
      <t>ニュウリョクイタダ</t>
    </rPh>
    <rPh sb="20" eb="22">
      <t>イカ</t>
    </rPh>
    <rPh sb="23" eb="25">
      <t>ニンシン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</si>
  <si>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</si>
  <si>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</si>
  <si>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</si>
  <si>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出産予定日</t>
    <rPh sb="0" eb="2">
      <t>シュッサン</t>
    </rPh>
    <rPh sb="2" eb="5">
      <t>ヨテイビ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</si>
</sst>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color theme="9" tint="-0.249977111117893"/>
      <name val="HG丸ｺﾞｼｯｸM-PRO"/>
      <family val="3"/>
      <charset val="128"/>
    </font>
    <font>
      <sz val="6"/>
      <color theme="9" tint="-0.249977111117893"/>
      <name val="HG丸ｺﾞｼｯｸM-PRO"/>
      <family val="3"/>
      <charset val="128"/>
    </font>
    <font>
      <b/>
      <sz val="8"/>
      <color theme="9" tint="-0.249977111117893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rgb="FFF8FB8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3" borderId="1" xfId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76" fontId="13" fillId="2" borderId="14" xfId="1" applyNumberFormat="1" applyFont="1" applyFill="1" applyBorder="1" applyAlignment="1">
      <alignment horizontal="center"/>
    </xf>
    <xf numFmtId="176" fontId="13" fillId="2" borderId="5" xfId="1" applyNumberFormat="1" applyFont="1" applyFill="1" applyBorder="1" applyAlignment="1">
      <alignment horizontal="center"/>
    </xf>
    <xf numFmtId="0" fontId="13" fillId="3" borderId="1" xfId="1" applyFont="1" applyFill="1" applyBorder="1" applyAlignment="1">
      <alignment vertical="center"/>
    </xf>
    <xf numFmtId="176" fontId="13" fillId="2" borderId="1" xfId="1" applyNumberFormat="1" applyFont="1" applyFill="1" applyBorder="1" applyAlignment="1">
      <alignment horizontal="center"/>
    </xf>
    <xf numFmtId="0" fontId="4" fillId="0" borderId="9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16" fillId="6" borderId="16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255"/>
    </xf>
    <xf numFmtId="14" fontId="5" fillId="0" borderId="1" xfId="1" applyNumberFormat="1" applyFont="1" applyBorder="1" applyAlignment="1">
      <alignment horizontal="center" vertical="center" textRotation="255"/>
    </xf>
    <xf numFmtId="14" fontId="5" fillId="2" borderId="1" xfId="1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4" fillId="0" borderId="9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176" fontId="12" fillId="4" borderId="4" xfId="1" applyNumberFormat="1" applyFont="1" applyFill="1" applyBorder="1" applyAlignment="1">
      <alignment vertical="center" textRotation="255"/>
    </xf>
    <xf numFmtId="176" fontId="12" fillId="4" borderId="2" xfId="1" applyNumberFormat="1" applyFont="1" applyFill="1" applyBorder="1" applyAlignment="1">
      <alignment vertical="center" textRotation="255"/>
    </xf>
    <xf numFmtId="176" fontId="12" fillId="4" borderId="3" xfId="1" applyNumberFormat="1" applyFont="1" applyFill="1" applyBorder="1" applyAlignment="1">
      <alignment vertical="center" textRotation="255"/>
    </xf>
    <xf numFmtId="176" fontId="12" fillId="6" borderId="4" xfId="1" applyNumberFormat="1" applyFont="1" applyFill="1" applyBorder="1" applyAlignment="1">
      <alignment horizontal="center" vertical="center" textRotation="255"/>
    </xf>
    <xf numFmtId="176" fontId="12" fillId="6" borderId="2" xfId="1" applyNumberFormat="1" applyFont="1" applyFill="1" applyBorder="1" applyAlignment="1">
      <alignment horizontal="center" vertical="center" textRotation="255"/>
    </xf>
    <xf numFmtId="176" fontId="12" fillId="6" borderId="3" xfId="1" applyNumberFormat="1" applyFont="1" applyFill="1" applyBorder="1" applyAlignment="1">
      <alignment horizontal="center" vertical="center" textRotation="255"/>
    </xf>
    <xf numFmtId="0" fontId="11" fillId="0" borderId="4" xfId="1" applyFont="1" applyBorder="1" applyAlignment="1">
      <alignment horizontal="center" vertical="center" textRotation="255"/>
    </xf>
    <xf numFmtId="0" fontId="11" fillId="0" borderId="2" xfId="1" applyFont="1" applyBorder="1" applyAlignment="1">
      <alignment horizontal="center" vertical="center" textRotation="255"/>
    </xf>
    <xf numFmtId="0" fontId="11" fillId="0" borderId="3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176" fontId="12" fillId="5" borderId="4" xfId="1" applyNumberFormat="1" applyFont="1" applyFill="1" applyBorder="1" applyAlignment="1">
      <alignment vertical="center" textRotation="255"/>
    </xf>
    <xf numFmtId="176" fontId="12" fillId="5" borderId="2" xfId="1" applyNumberFormat="1" applyFont="1" applyFill="1" applyBorder="1" applyAlignment="1">
      <alignment vertical="center" textRotation="255"/>
    </xf>
    <xf numFmtId="176" fontId="12" fillId="5" borderId="3" xfId="1" applyNumberFormat="1" applyFont="1" applyFill="1" applyBorder="1" applyAlignment="1">
      <alignment vertical="center" textRotation="255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9F91B"/>
      <color rgb="FFF8FB89"/>
      <color rgb="FFFBFEDE"/>
      <color rgb="FFEDFA40"/>
      <color rgb="FFF9FB93"/>
      <color rgb="FFE8F90B"/>
      <color rgb="FFF5F963"/>
      <color rgb="FFE0E290"/>
      <color rgb="FFEEF3AD"/>
      <color rgb="FFFA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190027</xdr:colOff>
      <xdr:row>14</xdr:row>
      <xdr:rowOff>125569</xdr:rowOff>
    </xdr:from>
    <xdr:ext cx="130446" cy="299086"/>
    <xdr:pic>
      <xdr:nvPicPr>
        <xdr:cNvPr id="2" name="Picture 2">
          <a:extLst>
            <a:ext uri="{FF2B5EF4-FFF2-40B4-BE49-F238E27FC236}">
              <a16:creationId xmlns:a16="http://schemas.microsoft.com/office/drawing/2014/main" id="{E33E5978-B0E3-43A0-A931-857BAC64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6758">
          <a:off x="6413027" y="2436969"/>
          <a:ext cx="130446" cy="2990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261415</xdr:colOff>
      <xdr:row>41</xdr:row>
      <xdr:rowOff>23309</xdr:rowOff>
    </xdr:from>
    <xdr:ext cx="116332" cy="305011"/>
    <xdr:pic>
      <xdr:nvPicPr>
        <xdr:cNvPr id="3" name="Picture 2">
          <a:extLst>
            <a:ext uri="{FF2B5EF4-FFF2-40B4-BE49-F238E27FC236}">
              <a16:creationId xmlns:a16="http://schemas.microsoft.com/office/drawing/2014/main" id="{ADE83B04-B9D1-483D-9A7A-5C81D3E6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6758">
          <a:off x="6484415" y="6792409"/>
          <a:ext cx="116332" cy="3050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257906</xdr:colOff>
      <xdr:row>34</xdr:row>
      <xdr:rowOff>118778</xdr:rowOff>
    </xdr:from>
    <xdr:ext cx="128077" cy="298375"/>
    <xdr:pic>
      <xdr:nvPicPr>
        <xdr:cNvPr id="4" name="Picture 2">
          <a:extLst>
            <a:ext uri="{FF2B5EF4-FFF2-40B4-BE49-F238E27FC236}">
              <a16:creationId xmlns:a16="http://schemas.microsoft.com/office/drawing/2014/main" id="{24543227-BD91-4CE5-BC2E-1E01BDB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6758">
          <a:off x="6480906" y="5732178"/>
          <a:ext cx="128077" cy="298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F3C5-59C6-4599-A242-A89DEF6FD0A6}">
  <dimension ref="A1:P49"/>
  <sheetViews>
    <sheetView tabSelected="1" workbookViewId="0">
      <selection activeCell="L9" sqref="L9:P9"/>
    </sheetView>
  </sheetViews>
  <sheetFormatPr defaultColWidth="8.88671875" defaultRowHeight="13.2" x14ac:dyDescent="0.2"/>
  <cols>
    <col min="1" max="1" width="7.6640625" customWidth="1"/>
    <col min="2" max="2" width="4.77734375" style="8" customWidth="1"/>
    <col min="3" max="4" width="3.5546875" customWidth="1"/>
    <col min="5" max="6" width="2.77734375" customWidth="1"/>
    <col min="7" max="11" width="5.77734375" customWidth="1"/>
    <col min="12" max="16" width="6.21875" customWidth="1"/>
  </cols>
  <sheetData>
    <row r="1" spans="1:16" ht="19.2" customHeight="1" thickBot="1" x14ac:dyDescent="0.25"/>
    <row r="2" spans="1:16" ht="28.2" customHeight="1" thickBot="1" x14ac:dyDescent="0.25">
      <c r="B2" s="32" t="s">
        <v>43</v>
      </c>
      <c r="C2" s="33"/>
      <c r="D2" s="33"/>
      <c r="E2" s="33"/>
      <c r="F2" s="33"/>
      <c r="G2" s="19">
        <v>2023</v>
      </c>
      <c r="H2" s="19"/>
      <c r="I2" s="11" t="s">
        <v>42</v>
      </c>
      <c r="J2" s="19">
        <v>1</v>
      </c>
      <c r="K2" s="19"/>
      <c r="L2" s="11" t="s">
        <v>41</v>
      </c>
      <c r="M2" s="19">
        <v>1</v>
      </c>
      <c r="N2" s="19"/>
      <c r="O2" s="10" t="s">
        <v>40</v>
      </c>
    </row>
    <row r="3" spans="1:16" ht="22.2" customHeight="1" x14ac:dyDescent="0.2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">
      <c r="A4" s="36" t="s">
        <v>0</v>
      </c>
      <c r="B4" s="36" t="s">
        <v>1</v>
      </c>
      <c r="C4" s="39" t="s">
        <v>38</v>
      </c>
      <c r="D4" s="39"/>
      <c r="E4" s="38" t="s">
        <v>2</v>
      </c>
      <c r="F4" s="37" t="s">
        <v>3</v>
      </c>
      <c r="G4" s="35" t="s">
        <v>4</v>
      </c>
      <c r="H4" s="35"/>
      <c r="I4" s="35"/>
      <c r="J4" s="35"/>
      <c r="K4" s="35"/>
      <c r="L4" s="35"/>
      <c r="M4" s="35"/>
      <c r="N4" s="35"/>
      <c r="O4" s="35"/>
      <c r="P4" s="35"/>
    </row>
    <row r="5" spans="1:16" x14ac:dyDescent="0.2">
      <c r="A5" s="36"/>
      <c r="B5" s="36"/>
      <c r="C5" s="39"/>
      <c r="D5" s="39"/>
      <c r="E5" s="38"/>
      <c r="F5" s="37"/>
      <c r="G5" s="35" t="s">
        <v>5</v>
      </c>
      <c r="H5" s="35"/>
      <c r="I5" s="35"/>
      <c r="J5" s="35"/>
      <c r="K5" s="35"/>
      <c r="L5" s="35" t="s">
        <v>6</v>
      </c>
      <c r="M5" s="35"/>
      <c r="N5" s="35"/>
      <c r="O5" s="35"/>
      <c r="P5" s="35"/>
    </row>
    <row r="6" spans="1:16" ht="13.05" customHeight="1" x14ac:dyDescent="0.15">
      <c r="A6" s="14" t="s">
        <v>7</v>
      </c>
      <c r="B6" s="9">
        <v>0</v>
      </c>
      <c r="C6" s="12">
        <f>DATE(G2,J2,M2-280)</f>
        <v>44647</v>
      </c>
      <c r="D6" s="13"/>
      <c r="E6" s="50" t="s">
        <v>8</v>
      </c>
      <c r="F6" s="56" t="s">
        <v>37</v>
      </c>
      <c r="G6" s="44"/>
      <c r="H6" s="45"/>
      <c r="I6" s="45"/>
      <c r="J6" s="45"/>
      <c r="K6" s="46"/>
      <c r="L6" s="66"/>
      <c r="M6" s="67"/>
      <c r="N6" s="67"/>
      <c r="O6" s="67"/>
      <c r="P6" s="68"/>
    </row>
    <row r="7" spans="1:16" x14ac:dyDescent="0.15">
      <c r="A7" s="14"/>
      <c r="B7" s="9">
        <v>1</v>
      </c>
      <c r="C7" s="12">
        <f t="shared" ref="C7:C49" si="0">C6+7</f>
        <v>44654</v>
      </c>
      <c r="D7" s="13"/>
      <c r="E7" s="51"/>
      <c r="F7" s="57"/>
      <c r="G7" s="44"/>
      <c r="H7" s="45"/>
      <c r="I7" s="45"/>
      <c r="J7" s="45"/>
      <c r="K7" s="46"/>
      <c r="L7" s="44"/>
      <c r="M7" s="45"/>
      <c r="N7" s="45"/>
      <c r="O7" s="45"/>
      <c r="P7" s="46"/>
    </row>
    <row r="8" spans="1:16" x14ac:dyDescent="0.15">
      <c r="A8" s="14"/>
      <c r="B8" s="9">
        <v>2</v>
      </c>
      <c r="C8" s="12">
        <f t="shared" si="0"/>
        <v>44661</v>
      </c>
      <c r="D8" s="13"/>
      <c r="E8" s="51"/>
      <c r="F8" s="57"/>
      <c r="G8" s="44"/>
      <c r="H8" s="45"/>
      <c r="I8" s="45"/>
      <c r="J8" s="45"/>
      <c r="K8" s="46"/>
      <c r="L8" s="44"/>
      <c r="M8" s="45"/>
      <c r="N8" s="45"/>
      <c r="O8" s="45"/>
      <c r="P8" s="46"/>
    </row>
    <row r="9" spans="1:16" x14ac:dyDescent="0.15">
      <c r="A9" s="14"/>
      <c r="B9" s="9">
        <v>3</v>
      </c>
      <c r="C9" s="12">
        <f t="shared" si="0"/>
        <v>44668</v>
      </c>
      <c r="D9" s="13"/>
      <c r="E9" s="51"/>
      <c r="F9" s="57"/>
      <c r="G9" s="47"/>
      <c r="H9" s="48"/>
      <c r="I9" s="48"/>
      <c r="J9" s="48"/>
      <c r="K9" s="49"/>
      <c r="L9" s="44"/>
      <c r="M9" s="45"/>
      <c r="N9" s="45"/>
      <c r="O9" s="45"/>
      <c r="P9" s="46"/>
    </row>
    <row r="10" spans="1:16" ht="13.2" customHeight="1" x14ac:dyDescent="0.15">
      <c r="A10" s="14" t="s">
        <v>9</v>
      </c>
      <c r="B10" s="9">
        <v>4</v>
      </c>
      <c r="C10" s="12">
        <f t="shared" si="0"/>
        <v>44675</v>
      </c>
      <c r="D10" s="13"/>
      <c r="E10" s="51"/>
      <c r="F10" s="57"/>
      <c r="G10" s="20" t="s">
        <v>10</v>
      </c>
      <c r="H10" s="21"/>
      <c r="I10" s="21"/>
      <c r="J10" s="21"/>
      <c r="K10" s="22"/>
      <c r="L10" s="44"/>
      <c r="M10" s="45"/>
      <c r="N10" s="45"/>
      <c r="O10" s="45"/>
      <c r="P10" s="46"/>
    </row>
    <row r="11" spans="1:16" x14ac:dyDescent="0.15">
      <c r="A11" s="14"/>
      <c r="B11" s="9">
        <v>5</v>
      </c>
      <c r="C11" s="12">
        <f t="shared" si="0"/>
        <v>44682</v>
      </c>
      <c r="D11" s="13"/>
      <c r="E11" s="51"/>
      <c r="F11" s="57"/>
      <c r="G11" s="23"/>
      <c r="H11" s="24"/>
      <c r="I11" s="24"/>
      <c r="J11" s="24"/>
      <c r="K11" s="25"/>
      <c r="L11" s="44"/>
      <c r="M11" s="45"/>
      <c r="N11" s="45"/>
      <c r="O11" s="45"/>
      <c r="P11" s="46"/>
    </row>
    <row r="12" spans="1:16" x14ac:dyDescent="0.15">
      <c r="A12" s="14"/>
      <c r="B12" s="9">
        <v>6</v>
      </c>
      <c r="C12" s="12">
        <f t="shared" si="0"/>
        <v>44689</v>
      </c>
      <c r="D12" s="13"/>
      <c r="E12" s="51"/>
      <c r="F12" s="57"/>
      <c r="G12" s="23"/>
      <c r="H12" s="24"/>
      <c r="I12" s="24"/>
      <c r="J12" s="24"/>
      <c r="K12" s="25"/>
      <c r="L12" s="44"/>
      <c r="M12" s="45"/>
      <c r="N12" s="45"/>
      <c r="O12" s="45"/>
      <c r="P12" s="46"/>
    </row>
    <row r="13" spans="1:16" x14ac:dyDescent="0.15">
      <c r="A13" s="14"/>
      <c r="B13" s="9">
        <v>7</v>
      </c>
      <c r="C13" s="12">
        <f t="shared" si="0"/>
        <v>44696</v>
      </c>
      <c r="D13" s="13"/>
      <c r="E13" s="51"/>
      <c r="F13" s="57"/>
      <c r="G13" s="26"/>
      <c r="H13" s="27"/>
      <c r="I13" s="27"/>
      <c r="J13" s="27"/>
      <c r="K13" s="28"/>
      <c r="L13" s="44"/>
      <c r="M13" s="45"/>
      <c r="N13" s="45"/>
      <c r="O13" s="45"/>
      <c r="P13" s="46"/>
    </row>
    <row r="14" spans="1:16" ht="13.2" customHeight="1" x14ac:dyDescent="0.15">
      <c r="A14" s="14" t="s">
        <v>11</v>
      </c>
      <c r="B14" s="9">
        <v>8</v>
      </c>
      <c r="C14" s="12">
        <f t="shared" si="0"/>
        <v>44703</v>
      </c>
      <c r="D14" s="13"/>
      <c r="E14" s="51"/>
      <c r="F14" s="57"/>
      <c r="G14" s="20" t="s">
        <v>12</v>
      </c>
      <c r="H14" s="21"/>
      <c r="I14" s="21"/>
      <c r="J14" s="21"/>
      <c r="K14" s="22"/>
      <c r="L14" s="16"/>
      <c r="M14" s="17"/>
      <c r="N14" s="17"/>
      <c r="O14" s="17"/>
      <c r="P14" s="18"/>
    </row>
    <row r="15" spans="1:16" x14ac:dyDescent="0.15">
      <c r="A15" s="14"/>
      <c r="B15" s="9">
        <v>9</v>
      </c>
      <c r="C15" s="12">
        <f t="shared" si="0"/>
        <v>44710</v>
      </c>
      <c r="D15" s="13"/>
      <c r="E15" s="51"/>
      <c r="F15" s="57"/>
      <c r="G15" s="23"/>
      <c r="H15" s="24"/>
      <c r="I15" s="24"/>
      <c r="J15" s="24"/>
      <c r="K15" s="25"/>
      <c r="L15" s="16"/>
      <c r="M15" s="17"/>
      <c r="N15" s="17"/>
      <c r="O15" s="17"/>
      <c r="P15" s="18"/>
    </row>
    <row r="16" spans="1:16" x14ac:dyDescent="0.15">
      <c r="A16" s="14"/>
      <c r="B16" s="9">
        <v>10</v>
      </c>
      <c r="C16" s="12">
        <f t="shared" si="0"/>
        <v>44717</v>
      </c>
      <c r="D16" s="13"/>
      <c r="E16" s="51"/>
      <c r="F16" s="57"/>
      <c r="G16" s="23"/>
      <c r="H16" s="24"/>
      <c r="I16" s="24"/>
      <c r="J16" s="24"/>
      <c r="K16" s="25"/>
      <c r="L16" s="16"/>
      <c r="M16" s="17"/>
      <c r="N16" s="17"/>
      <c r="O16" s="17"/>
      <c r="P16" s="18"/>
    </row>
    <row r="17" spans="1:16" ht="13.05" customHeight="1" x14ac:dyDescent="0.15">
      <c r="A17" s="14"/>
      <c r="B17" s="9">
        <v>11</v>
      </c>
      <c r="C17" s="12">
        <f t="shared" si="0"/>
        <v>44724</v>
      </c>
      <c r="D17" s="13"/>
      <c r="E17" s="51"/>
      <c r="F17" s="58"/>
      <c r="G17" s="26"/>
      <c r="H17" s="27"/>
      <c r="I17" s="27"/>
      <c r="J17" s="27"/>
      <c r="K17" s="28"/>
      <c r="L17" s="69" t="s">
        <v>36</v>
      </c>
      <c r="M17" s="69"/>
      <c r="N17" s="69"/>
      <c r="O17" s="69"/>
      <c r="P17" s="69"/>
    </row>
    <row r="18" spans="1:16" ht="13.2" customHeight="1" x14ac:dyDescent="0.15">
      <c r="A18" s="14" t="s">
        <v>13</v>
      </c>
      <c r="B18" s="9">
        <v>12</v>
      </c>
      <c r="C18" s="12">
        <f t="shared" si="0"/>
        <v>44731</v>
      </c>
      <c r="D18" s="13"/>
      <c r="E18" s="51"/>
      <c r="F18" s="56" t="s">
        <v>35</v>
      </c>
      <c r="G18" s="29"/>
      <c r="H18" s="30"/>
      <c r="I18" s="30"/>
      <c r="J18" s="30"/>
      <c r="K18" s="31"/>
      <c r="L18" s="69"/>
      <c r="M18" s="69"/>
      <c r="N18" s="69"/>
      <c r="O18" s="69"/>
      <c r="P18" s="69"/>
    </row>
    <row r="19" spans="1:16" x14ac:dyDescent="0.15">
      <c r="A19" s="14"/>
      <c r="B19" s="9">
        <v>13</v>
      </c>
      <c r="C19" s="12">
        <f t="shared" si="0"/>
        <v>44738</v>
      </c>
      <c r="D19" s="13"/>
      <c r="E19" s="51"/>
      <c r="F19" s="57"/>
      <c r="G19" s="16"/>
      <c r="H19" s="17"/>
      <c r="I19" s="17"/>
      <c r="J19" s="17"/>
      <c r="K19" s="18"/>
      <c r="L19" s="69"/>
      <c r="M19" s="69"/>
      <c r="N19" s="69"/>
      <c r="O19" s="69"/>
      <c r="P19" s="69"/>
    </row>
    <row r="20" spans="1:16" ht="13.05" customHeight="1" x14ac:dyDescent="0.15">
      <c r="A20" s="14"/>
      <c r="B20" s="9">
        <v>14</v>
      </c>
      <c r="C20" s="12">
        <f t="shared" si="0"/>
        <v>44745</v>
      </c>
      <c r="D20" s="13"/>
      <c r="E20" s="51"/>
      <c r="F20" s="57"/>
      <c r="G20" s="16"/>
      <c r="H20" s="17"/>
      <c r="I20" s="17"/>
      <c r="J20" s="17"/>
      <c r="K20" s="18"/>
      <c r="L20" s="23" t="s">
        <v>34</v>
      </c>
      <c r="M20" s="24"/>
      <c r="N20" s="24"/>
      <c r="O20" s="24"/>
      <c r="P20" s="25"/>
    </row>
    <row r="21" spans="1:16" x14ac:dyDescent="0.15">
      <c r="A21" s="14"/>
      <c r="B21" s="9">
        <v>15</v>
      </c>
      <c r="C21" s="12">
        <f t="shared" si="0"/>
        <v>44752</v>
      </c>
      <c r="D21" s="13"/>
      <c r="E21" s="52"/>
      <c r="F21" s="57"/>
      <c r="G21" s="16"/>
      <c r="H21" s="17"/>
      <c r="I21" s="17"/>
      <c r="J21" s="17"/>
      <c r="K21" s="18"/>
      <c r="L21" s="23"/>
      <c r="M21" s="24"/>
      <c r="N21" s="24"/>
      <c r="O21" s="24"/>
      <c r="P21" s="25"/>
    </row>
    <row r="22" spans="1:16" ht="13.05" customHeight="1" x14ac:dyDescent="0.15">
      <c r="A22" s="14" t="s">
        <v>14</v>
      </c>
      <c r="B22" s="9">
        <v>16</v>
      </c>
      <c r="C22" s="12">
        <f t="shared" si="0"/>
        <v>44759</v>
      </c>
      <c r="D22" s="13"/>
      <c r="E22" s="63" t="s">
        <v>15</v>
      </c>
      <c r="F22" s="57"/>
      <c r="G22" s="20" t="s">
        <v>28</v>
      </c>
      <c r="H22" s="21"/>
      <c r="I22" s="21"/>
      <c r="J22" s="21"/>
      <c r="K22" s="22"/>
      <c r="L22" s="23"/>
      <c r="M22" s="24"/>
      <c r="N22" s="24"/>
      <c r="O22" s="24"/>
      <c r="P22" s="25"/>
    </row>
    <row r="23" spans="1:16" x14ac:dyDescent="0.15">
      <c r="A23" s="14"/>
      <c r="B23" s="9">
        <v>17</v>
      </c>
      <c r="C23" s="12">
        <f t="shared" si="0"/>
        <v>44766</v>
      </c>
      <c r="D23" s="13"/>
      <c r="E23" s="64"/>
      <c r="F23" s="57"/>
      <c r="G23" s="23"/>
      <c r="H23" s="24"/>
      <c r="I23" s="24"/>
      <c r="J23" s="24"/>
      <c r="K23" s="25"/>
      <c r="L23" s="23"/>
      <c r="M23" s="24"/>
      <c r="N23" s="24"/>
      <c r="O23" s="24"/>
      <c r="P23" s="25"/>
    </row>
    <row r="24" spans="1:16" x14ac:dyDescent="0.15">
      <c r="A24" s="14"/>
      <c r="B24" s="9">
        <v>18</v>
      </c>
      <c r="C24" s="12">
        <f t="shared" si="0"/>
        <v>44773</v>
      </c>
      <c r="D24" s="13"/>
      <c r="E24" s="64"/>
      <c r="F24" s="57"/>
      <c r="G24" s="26"/>
      <c r="H24" s="27"/>
      <c r="I24" s="27"/>
      <c r="J24" s="27"/>
      <c r="K24" s="28"/>
      <c r="L24" s="23"/>
      <c r="M24" s="24"/>
      <c r="N24" s="24"/>
      <c r="O24" s="24"/>
      <c r="P24" s="25"/>
    </row>
    <row r="25" spans="1:16" x14ac:dyDescent="0.15">
      <c r="A25" s="14"/>
      <c r="B25" s="9">
        <v>19</v>
      </c>
      <c r="C25" s="12">
        <f t="shared" si="0"/>
        <v>44780</v>
      </c>
      <c r="D25" s="13"/>
      <c r="E25" s="64"/>
      <c r="F25" s="57"/>
      <c r="G25" s="20" t="s">
        <v>25</v>
      </c>
      <c r="H25" s="21"/>
      <c r="I25" s="21"/>
      <c r="J25" s="21"/>
      <c r="K25" s="22"/>
      <c r="L25" s="23"/>
      <c r="M25" s="24"/>
      <c r="N25" s="24"/>
      <c r="O25" s="24"/>
      <c r="P25" s="25"/>
    </row>
    <row r="26" spans="1:16" ht="13.2" customHeight="1" x14ac:dyDescent="0.15">
      <c r="A26" s="14" t="s">
        <v>16</v>
      </c>
      <c r="B26" s="9">
        <v>20</v>
      </c>
      <c r="C26" s="12">
        <f t="shared" si="0"/>
        <v>44787</v>
      </c>
      <c r="D26" s="13"/>
      <c r="E26" s="64"/>
      <c r="F26" s="57"/>
      <c r="G26" s="23"/>
      <c r="H26" s="24"/>
      <c r="I26" s="24"/>
      <c r="J26" s="24"/>
      <c r="K26" s="25"/>
      <c r="L26" s="23"/>
      <c r="M26" s="24"/>
      <c r="N26" s="24"/>
      <c r="O26" s="24"/>
      <c r="P26" s="25"/>
    </row>
    <row r="27" spans="1:16" x14ac:dyDescent="0.15">
      <c r="A27" s="14"/>
      <c r="B27" s="9">
        <v>21</v>
      </c>
      <c r="C27" s="12">
        <f t="shared" si="0"/>
        <v>44794</v>
      </c>
      <c r="D27" s="13"/>
      <c r="E27" s="64"/>
      <c r="F27" s="57"/>
      <c r="G27" s="23"/>
      <c r="H27" s="24"/>
      <c r="I27" s="24"/>
      <c r="J27" s="24"/>
      <c r="K27" s="25"/>
      <c r="L27" s="23"/>
      <c r="M27" s="24"/>
      <c r="N27" s="24"/>
      <c r="O27" s="24"/>
      <c r="P27" s="25"/>
    </row>
    <row r="28" spans="1:16" x14ac:dyDescent="0.15">
      <c r="A28" s="14"/>
      <c r="B28" s="9">
        <v>22</v>
      </c>
      <c r="C28" s="12">
        <f t="shared" si="0"/>
        <v>44801</v>
      </c>
      <c r="D28" s="13"/>
      <c r="E28" s="64"/>
      <c r="F28" s="57"/>
      <c r="G28" s="29"/>
      <c r="H28" s="30"/>
      <c r="I28" s="30"/>
      <c r="J28" s="30"/>
      <c r="K28" s="31"/>
      <c r="L28" s="16"/>
      <c r="M28" s="17"/>
      <c r="N28" s="17"/>
      <c r="O28" s="17"/>
      <c r="P28" s="18"/>
    </row>
    <row r="29" spans="1:16" x14ac:dyDescent="0.15">
      <c r="A29" s="14"/>
      <c r="B29" s="9">
        <v>23</v>
      </c>
      <c r="C29" s="12">
        <f t="shared" si="0"/>
        <v>44808</v>
      </c>
      <c r="D29" s="13"/>
      <c r="E29" s="64"/>
      <c r="F29" s="57"/>
      <c r="G29" s="5"/>
      <c r="H29" s="6"/>
      <c r="I29" s="6"/>
      <c r="J29" s="6"/>
      <c r="K29" s="7"/>
      <c r="L29" s="16"/>
      <c r="M29" s="17"/>
      <c r="N29" s="17"/>
      <c r="O29" s="17"/>
      <c r="P29" s="18"/>
    </row>
    <row r="30" spans="1:16" ht="13.2" customHeight="1" x14ac:dyDescent="0.15">
      <c r="A30" s="14" t="s">
        <v>17</v>
      </c>
      <c r="B30" s="9">
        <v>24</v>
      </c>
      <c r="C30" s="12">
        <f t="shared" si="0"/>
        <v>44815</v>
      </c>
      <c r="D30" s="13"/>
      <c r="E30" s="64"/>
      <c r="F30" s="57"/>
      <c r="G30" s="20" t="s">
        <v>27</v>
      </c>
      <c r="H30" s="21"/>
      <c r="I30" s="21"/>
      <c r="J30" s="21"/>
      <c r="K30" s="22"/>
      <c r="L30" s="16"/>
      <c r="M30" s="17"/>
      <c r="N30" s="17"/>
      <c r="O30" s="17"/>
      <c r="P30" s="18"/>
    </row>
    <row r="31" spans="1:16" x14ac:dyDescent="0.15">
      <c r="A31" s="14"/>
      <c r="B31" s="9">
        <v>25</v>
      </c>
      <c r="C31" s="12">
        <f t="shared" si="0"/>
        <v>44822</v>
      </c>
      <c r="D31" s="13"/>
      <c r="E31" s="64"/>
      <c r="F31" s="57"/>
      <c r="G31" s="26"/>
      <c r="H31" s="27"/>
      <c r="I31" s="27"/>
      <c r="J31" s="27"/>
      <c r="K31" s="28"/>
      <c r="L31" s="16"/>
      <c r="M31" s="17"/>
      <c r="N31" s="17"/>
      <c r="O31" s="17"/>
      <c r="P31" s="18"/>
    </row>
    <row r="32" spans="1:16" x14ac:dyDescent="0.15">
      <c r="A32" s="14"/>
      <c r="B32" s="9">
        <v>26</v>
      </c>
      <c r="C32" s="12">
        <f t="shared" si="0"/>
        <v>44829</v>
      </c>
      <c r="D32" s="13"/>
      <c r="E32" s="64"/>
      <c r="F32" s="57"/>
      <c r="G32" s="40" t="s">
        <v>29</v>
      </c>
      <c r="H32" s="41"/>
      <c r="I32" s="41"/>
      <c r="J32" s="41"/>
      <c r="K32" s="41"/>
      <c r="L32" s="16"/>
      <c r="M32" s="17"/>
      <c r="N32" s="17"/>
      <c r="O32" s="17"/>
      <c r="P32" s="18"/>
    </row>
    <row r="33" spans="1:16" x14ac:dyDescent="0.15">
      <c r="A33" s="14"/>
      <c r="B33" s="9">
        <v>27</v>
      </c>
      <c r="C33" s="12">
        <f t="shared" si="0"/>
        <v>44836</v>
      </c>
      <c r="D33" s="13"/>
      <c r="E33" s="65"/>
      <c r="F33" s="58"/>
      <c r="G33" s="42"/>
      <c r="H33" s="43"/>
      <c r="I33" s="43"/>
      <c r="J33" s="43"/>
      <c r="K33" s="43"/>
      <c r="L33" s="16"/>
      <c r="M33" s="17"/>
      <c r="N33" s="17"/>
      <c r="O33" s="17"/>
      <c r="P33" s="18"/>
    </row>
    <row r="34" spans="1:16" ht="13.5" customHeight="1" x14ac:dyDescent="0.15">
      <c r="A34" s="14" t="s">
        <v>18</v>
      </c>
      <c r="B34" s="9">
        <v>28</v>
      </c>
      <c r="C34" s="15">
        <f t="shared" si="0"/>
        <v>44843</v>
      </c>
      <c r="D34" s="15"/>
      <c r="E34" s="53" t="s">
        <v>19</v>
      </c>
      <c r="F34" s="56" t="s">
        <v>33</v>
      </c>
      <c r="G34" s="20" t="s">
        <v>31</v>
      </c>
      <c r="H34" s="21"/>
      <c r="I34" s="21"/>
      <c r="J34" s="21"/>
      <c r="K34" s="21"/>
      <c r="L34" s="70"/>
      <c r="M34" s="71"/>
      <c r="N34" s="71"/>
      <c r="O34" s="71"/>
      <c r="P34" s="72"/>
    </row>
    <row r="35" spans="1:16" x14ac:dyDescent="0.15">
      <c r="A35" s="14"/>
      <c r="B35" s="9">
        <v>29</v>
      </c>
      <c r="C35" s="15">
        <f t="shared" si="0"/>
        <v>44850</v>
      </c>
      <c r="D35" s="15"/>
      <c r="E35" s="54"/>
      <c r="F35" s="57"/>
      <c r="G35" s="23"/>
      <c r="H35" s="24"/>
      <c r="I35" s="24"/>
      <c r="J35" s="24"/>
      <c r="K35" s="24"/>
      <c r="L35" s="70"/>
      <c r="M35" s="71"/>
      <c r="N35" s="71"/>
      <c r="O35" s="71"/>
      <c r="P35" s="72"/>
    </row>
    <row r="36" spans="1:16" x14ac:dyDescent="0.15">
      <c r="A36" s="14"/>
      <c r="B36" s="9">
        <v>30</v>
      </c>
      <c r="C36" s="15">
        <f t="shared" si="0"/>
        <v>44857</v>
      </c>
      <c r="D36" s="15"/>
      <c r="E36" s="54"/>
      <c r="F36" s="57"/>
      <c r="G36" s="23"/>
      <c r="H36" s="24"/>
      <c r="I36" s="24"/>
      <c r="J36" s="24"/>
      <c r="K36" s="24"/>
      <c r="L36" s="70"/>
      <c r="M36" s="71"/>
      <c r="N36" s="71"/>
      <c r="O36" s="71"/>
      <c r="P36" s="72"/>
    </row>
    <row r="37" spans="1:16" x14ac:dyDescent="0.15">
      <c r="A37" s="14"/>
      <c r="B37" s="9">
        <v>31</v>
      </c>
      <c r="C37" s="15">
        <f t="shared" si="0"/>
        <v>44864</v>
      </c>
      <c r="D37" s="15"/>
      <c r="E37" s="54"/>
      <c r="F37" s="57"/>
      <c r="G37" s="26"/>
      <c r="H37" s="27"/>
      <c r="I37" s="27"/>
      <c r="J37" s="27"/>
      <c r="K37" s="27"/>
      <c r="L37" s="70"/>
      <c r="M37" s="71"/>
      <c r="N37" s="71"/>
      <c r="O37" s="71"/>
      <c r="P37" s="72"/>
    </row>
    <row r="38" spans="1:16" ht="13.2" customHeight="1" x14ac:dyDescent="0.15">
      <c r="A38" s="14" t="s">
        <v>20</v>
      </c>
      <c r="B38" s="9">
        <v>32</v>
      </c>
      <c r="C38" s="15">
        <f t="shared" si="0"/>
        <v>44871</v>
      </c>
      <c r="D38" s="15"/>
      <c r="E38" s="54"/>
      <c r="F38" s="57"/>
      <c r="G38" s="1"/>
      <c r="H38" s="2"/>
      <c r="I38" s="2"/>
      <c r="J38" s="2"/>
      <c r="K38" s="2"/>
      <c r="L38" s="69" t="s">
        <v>32</v>
      </c>
      <c r="M38" s="69"/>
      <c r="N38" s="69"/>
      <c r="O38" s="69"/>
      <c r="P38" s="69"/>
    </row>
    <row r="39" spans="1:16" x14ac:dyDescent="0.15">
      <c r="A39" s="14"/>
      <c r="B39" s="9">
        <v>33</v>
      </c>
      <c r="C39" s="15">
        <f t="shared" si="0"/>
        <v>44878</v>
      </c>
      <c r="D39" s="15"/>
      <c r="E39" s="54"/>
      <c r="F39" s="57"/>
      <c r="G39" s="3"/>
      <c r="H39" s="4"/>
      <c r="I39" s="4"/>
      <c r="J39" s="4"/>
      <c r="K39" s="4"/>
      <c r="L39" s="69"/>
      <c r="M39" s="69"/>
      <c r="N39" s="69"/>
      <c r="O39" s="69"/>
      <c r="P39" s="69"/>
    </row>
    <row r="40" spans="1:16" x14ac:dyDescent="0.15">
      <c r="A40" s="14"/>
      <c r="B40" s="9">
        <v>34</v>
      </c>
      <c r="C40" s="15">
        <f t="shared" si="0"/>
        <v>44885</v>
      </c>
      <c r="D40" s="15"/>
      <c r="E40" s="54"/>
      <c r="F40" s="57"/>
      <c r="G40" s="40" t="s">
        <v>26</v>
      </c>
      <c r="H40" s="41"/>
      <c r="I40" s="41"/>
      <c r="J40" s="41"/>
      <c r="K40" s="41"/>
      <c r="L40" s="69"/>
      <c r="M40" s="69"/>
      <c r="N40" s="69"/>
      <c r="O40" s="69"/>
      <c r="P40" s="69"/>
    </row>
    <row r="41" spans="1:16" x14ac:dyDescent="0.15">
      <c r="A41" s="14"/>
      <c r="B41" s="9">
        <v>35</v>
      </c>
      <c r="C41" s="15">
        <f t="shared" si="0"/>
        <v>44892</v>
      </c>
      <c r="D41" s="15"/>
      <c r="E41" s="54"/>
      <c r="F41" s="58"/>
      <c r="G41" s="42"/>
      <c r="H41" s="43"/>
      <c r="I41" s="43"/>
      <c r="J41" s="43"/>
      <c r="K41" s="43"/>
      <c r="L41" s="69"/>
      <c r="M41" s="69"/>
      <c r="N41" s="69"/>
      <c r="O41" s="69"/>
      <c r="P41" s="69"/>
    </row>
    <row r="42" spans="1:16" ht="13.2" customHeight="1" x14ac:dyDescent="0.15">
      <c r="A42" s="14" t="s">
        <v>21</v>
      </c>
      <c r="B42" s="9">
        <v>36</v>
      </c>
      <c r="C42" s="15">
        <f t="shared" si="0"/>
        <v>44899</v>
      </c>
      <c r="D42" s="15"/>
      <c r="E42" s="54"/>
      <c r="F42" s="56" t="s">
        <v>22</v>
      </c>
      <c r="G42" s="59" t="s">
        <v>30</v>
      </c>
      <c r="H42" s="60"/>
      <c r="I42" s="60"/>
      <c r="J42" s="60"/>
      <c r="K42" s="60"/>
      <c r="L42" s="69"/>
      <c r="M42" s="69"/>
      <c r="N42" s="69"/>
      <c r="O42" s="69"/>
      <c r="P42" s="69"/>
    </row>
    <row r="43" spans="1:16" x14ac:dyDescent="0.15">
      <c r="A43" s="14"/>
      <c r="B43" s="9">
        <v>37</v>
      </c>
      <c r="C43" s="15">
        <f t="shared" si="0"/>
        <v>44906</v>
      </c>
      <c r="D43" s="15"/>
      <c r="E43" s="54"/>
      <c r="F43" s="57"/>
      <c r="G43" s="61"/>
      <c r="H43" s="62"/>
      <c r="I43" s="62"/>
      <c r="J43" s="62"/>
      <c r="K43" s="62"/>
      <c r="L43" s="69"/>
      <c r="M43" s="69"/>
      <c r="N43" s="69"/>
      <c r="O43" s="69"/>
      <c r="P43" s="69"/>
    </row>
    <row r="44" spans="1:16" x14ac:dyDescent="0.15">
      <c r="A44" s="14"/>
      <c r="B44" s="9">
        <v>38</v>
      </c>
      <c r="C44" s="15">
        <f t="shared" si="0"/>
        <v>44913</v>
      </c>
      <c r="D44" s="15"/>
      <c r="E44" s="54"/>
      <c r="F44" s="57"/>
      <c r="G44" s="20" t="s">
        <v>23</v>
      </c>
      <c r="H44" s="21"/>
      <c r="I44" s="21"/>
      <c r="J44" s="21"/>
      <c r="K44" s="21"/>
      <c r="L44" s="69"/>
      <c r="M44" s="69"/>
      <c r="N44" s="69"/>
      <c r="O44" s="69"/>
      <c r="P44" s="69"/>
    </row>
    <row r="45" spans="1:16" x14ac:dyDescent="0.15">
      <c r="A45" s="14"/>
      <c r="B45" s="9">
        <v>39</v>
      </c>
      <c r="C45" s="15">
        <f t="shared" si="0"/>
        <v>44920</v>
      </c>
      <c r="D45" s="15"/>
      <c r="E45" s="54"/>
      <c r="F45" s="57"/>
      <c r="G45" s="23"/>
      <c r="H45" s="24"/>
      <c r="I45" s="24"/>
      <c r="J45" s="24"/>
      <c r="K45" s="24"/>
      <c r="L45" s="69"/>
      <c r="M45" s="69"/>
      <c r="N45" s="69"/>
      <c r="O45" s="69"/>
      <c r="P45" s="69"/>
    </row>
    <row r="46" spans="1:16" x14ac:dyDescent="0.15">
      <c r="A46" s="14" t="s">
        <v>24</v>
      </c>
      <c r="B46" s="9">
        <v>40</v>
      </c>
      <c r="C46" s="15">
        <f t="shared" si="0"/>
        <v>44927</v>
      </c>
      <c r="D46" s="15"/>
      <c r="E46" s="54"/>
      <c r="F46" s="57"/>
      <c r="G46" s="23"/>
      <c r="H46" s="24"/>
      <c r="I46" s="24"/>
      <c r="J46" s="24"/>
      <c r="K46" s="24"/>
      <c r="L46" s="69"/>
      <c r="M46" s="69"/>
      <c r="N46" s="69"/>
      <c r="O46" s="69"/>
      <c r="P46" s="69"/>
    </row>
    <row r="47" spans="1:16" x14ac:dyDescent="0.15">
      <c r="A47" s="14"/>
      <c r="B47" s="9">
        <v>41</v>
      </c>
      <c r="C47" s="15">
        <f t="shared" si="0"/>
        <v>44934</v>
      </c>
      <c r="D47" s="15"/>
      <c r="E47" s="54"/>
      <c r="F47" s="57"/>
      <c r="G47" s="23"/>
      <c r="H47" s="24"/>
      <c r="I47" s="24"/>
      <c r="J47" s="24"/>
      <c r="K47" s="24"/>
      <c r="L47" s="69"/>
      <c r="M47" s="69"/>
      <c r="N47" s="69"/>
      <c r="O47" s="69"/>
      <c r="P47" s="69"/>
    </row>
    <row r="48" spans="1:16" x14ac:dyDescent="0.15">
      <c r="A48" s="14"/>
      <c r="B48" s="9">
        <v>42</v>
      </c>
      <c r="C48" s="15">
        <f t="shared" si="0"/>
        <v>44941</v>
      </c>
      <c r="D48" s="15"/>
      <c r="E48" s="54"/>
      <c r="F48" s="57"/>
      <c r="G48" s="23"/>
      <c r="H48" s="24"/>
      <c r="I48" s="24"/>
      <c r="J48" s="24"/>
      <c r="K48" s="24"/>
      <c r="L48" s="69"/>
      <c r="M48" s="69"/>
      <c r="N48" s="69"/>
      <c r="O48" s="69"/>
      <c r="P48" s="69"/>
    </row>
    <row r="49" spans="1:16" x14ac:dyDescent="0.15">
      <c r="A49" s="14"/>
      <c r="B49" s="9">
        <v>43</v>
      </c>
      <c r="C49" s="15">
        <f t="shared" si="0"/>
        <v>44948</v>
      </c>
      <c r="D49" s="15"/>
      <c r="E49" s="55"/>
      <c r="F49" s="58"/>
      <c r="G49" s="26"/>
      <c r="H49" s="27"/>
      <c r="I49" s="27"/>
      <c r="J49" s="27"/>
      <c r="K49" s="27"/>
      <c r="L49" s="69"/>
      <c r="M49" s="69"/>
      <c r="N49" s="69"/>
      <c r="O49" s="69"/>
      <c r="P49" s="69"/>
    </row>
  </sheetData>
  <sheetProtection algorithmName="SHA-512" hashValue="PBjx2o/U1Ov6/38/9ovMDFiVW0VmkgkVL44sJkR/txjCDBdRa7Vi/mmgw/dzBe1sd51C9PJz0skw2SyxPgRPYw==" saltValue="BAUtHSgT7R9SKFEGZ+xpqA==" spinCount="100000" sheet="1" objects="1" scenarios="1"/>
  <mergeCells count="115">
    <mergeCell ref="L8:P8"/>
    <mergeCell ref="L9:P9"/>
    <mergeCell ref="L10:P10"/>
    <mergeCell ref="L11:P11"/>
    <mergeCell ref="L12:P12"/>
    <mergeCell ref="L38:P49"/>
    <mergeCell ref="L33:P33"/>
    <mergeCell ref="L34:P34"/>
    <mergeCell ref="L35:P35"/>
    <mergeCell ref="L36:P36"/>
    <mergeCell ref="L37:P37"/>
    <mergeCell ref="L17:P19"/>
    <mergeCell ref="L20:P27"/>
    <mergeCell ref="L13:P13"/>
    <mergeCell ref="L14:P14"/>
    <mergeCell ref="L15:P15"/>
    <mergeCell ref="L16:P16"/>
    <mergeCell ref="L30:P30"/>
    <mergeCell ref="L31:P31"/>
    <mergeCell ref="L32:P32"/>
    <mergeCell ref="A34:A37"/>
    <mergeCell ref="A38:A41"/>
    <mergeCell ref="C38:D38"/>
    <mergeCell ref="C39:D39"/>
    <mergeCell ref="G42:K43"/>
    <mergeCell ref="G44:K49"/>
    <mergeCell ref="A10:A13"/>
    <mergeCell ref="A14:A17"/>
    <mergeCell ref="A18:A21"/>
    <mergeCell ref="A22:A25"/>
    <mergeCell ref="E22:E33"/>
    <mergeCell ref="A26:A29"/>
    <mergeCell ref="A30:A33"/>
    <mergeCell ref="C49:D49"/>
    <mergeCell ref="C42:D42"/>
    <mergeCell ref="C43:D43"/>
    <mergeCell ref="C44:D44"/>
    <mergeCell ref="C45:D45"/>
    <mergeCell ref="C46:D46"/>
    <mergeCell ref="C37:D37"/>
    <mergeCell ref="C25:D25"/>
    <mergeCell ref="C26:D26"/>
    <mergeCell ref="C17:D17"/>
    <mergeCell ref="G30:K31"/>
    <mergeCell ref="G32:K33"/>
    <mergeCell ref="G40:K41"/>
    <mergeCell ref="G34:K37"/>
    <mergeCell ref="M2:N2"/>
    <mergeCell ref="C8:D8"/>
    <mergeCell ref="G18:K18"/>
    <mergeCell ref="G19:K19"/>
    <mergeCell ref="G20:K20"/>
    <mergeCell ref="G21:K21"/>
    <mergeCell ref="G14:K17"/>
    <mergeCell ref="G10:K13"/>
    <mergeCell ref="G6:K9"/>
    <mergeCell ref="G5:K5"/>
    <mergeCell ref="E6:E21"/>
    <mergeCell ref="E34:E49"/>
    <mergeCell ref="F42:F49"/>
    <mergeCell ref="F34:F41"/>
    <mergeCell ref="F6:F17"/>
    <mergeCell ref="F18:F33"/>
    <mergeCell ref="C6:D6"/>
    <mergeCell ref="L5:P5"/>
    <mergeCell ref="L6:P6"/>
    <mergeCell ref="L7:P7"/>
    <mergeCell ref="L28:P28"/>
    <mergeCell ref="L29:P29"/>
    <mergeCell ref="J2:K2"/>
    <mergeCell ref="C12:D12"/>
    <mergeCell ref="C13:D13"/>
    <mergeCell ref="C14:D14"/>
    <mergeCell ref="C15:D15"/>
    <mergeCell ref="C16:D16"/>
    <mergeCell ref="G22:K24"/>
    <mergeCell ref="G25:K27"/>
    <mergeCell ref="G28:K28"/>
    <mergeCell ref="G2:H2"/>
    <mergeCell ref="B2:F2"/>
    <mergeCell ref="A3:P3"/>
    <mergeCell ref="G4:P4"/>
    <mergeCell ref="B4:B5"/>
    <mergeCell ref="A4:A5"/>
    <mergeCell ref="C22:D22"/>
    <mergeCell ref="C23:D23"/>
    <mergeCell ref="C24:D24"/>
    <mergeCell ref="F4:F5"/>
    <mergeCell ref="E4:E5"/>
    <mergeCell ref="C4:D5"/>
    <mergeCell ref="C9:D9"/>
    <mergeCell ref="C18:D18"/>
    <mergeCell ref="C19:D19"/>
    <mergeCell ref="C20:D20"/>
    <mergeCell ref="C21:D21"/>
    <mergeCell ref="A46:A49"/>
    <mergeCell ref="A6:A9"/>
    <mergeCell ref="C47:D47"/>
    <mergeCell ref="C48:D48"/>
    <mergeCell ref="C34:D34"/>
    <mergeCell ref="C35:D35"/>
    <mergeCell ref="C36:D36"/>
    <mergeCell ref="C27:D27"/>
    <mergeCell ref="C28:D28"/>
    <mergeCell ref="C29:D29"/>
    <mergeCell ref="C30:D30"/>
    <mergeCell ref="C31:D31"/>
    <mergeCell ref="C40:D40"/>
    <mergeCell ref="C41:D41"/>
    <mergeCell ref="C32:D32"/>
    <mergeCell ref="C33:D33"/>
    <mergeCell ref="C7:D7"/>
    <mergeCell ref="C10:D10"/>
    <mergeCell ref="C11:D11"/>
    <mergeCell ref="A42:A45"/>
  </mergeCells>
  <phoneticPr fontId="3"/>
  <pageMargins left="0.11811023622047245" right="0.11811023622047245" top="0.39370078740157483" bottom="0.31496062992125984" header="0.11811023622047245" footer="0.11811023622047245"/>
  <pageSetup paperSize="11" scale="85" orientation="portrait" verticalDpi="0" r:id="rId1"/>
  <headerFooter alignWithMargins="0">
    <oddHeader>&amp;C&amp;"HG丸ｺﾞｼｯｸM-PRO,標準"&amp;18【妊娠カレンダー】</oddHeader>
    <oddFooter>&amp;R&amp;"HG丸ｺﾞｼｯｸM-PRO,標準"医療法人倖生会　身原病院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妊健2023年3月 （WEB用妊娠カレンダー）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fukushima</cp:lastModifiedBy>
  <cp:lastPrinted>2023-03-13T07:51:15Z</cp:lastPrinted>
  <dcterms:created xsi:type="dcterms:W3CDTF">2015-03-07T01:48:24Z</dcterms:created>
  <dcterms:modified xsi:type="dcterms:W3CDTF">2023-03-13T07:57:05Z</dcterms:modified>
</cp:coreProperties>
</file>